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20" windowHeight="11760" activeTab="0"/>
  </bookViews>
  <sheets>
    <sheet name="КПК1011020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<sst xmlns="http://schemas.openxmlformats.org/spreadsheetml/2006/main" count="186" uniqueCount="125">
  <si>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</si>
  <si>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</si>
  <si>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</si>
  <si>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</si>
  <si>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</si>
  <si>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</si>
  <si>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</si>
  <si>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</si>
  <si>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</si>
  <si>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</si>
  <si>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</si>
  <si>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</si>
  <si>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</si>
  <si>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</si>
  <si>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</si>
  <si>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</si>
  <si>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</si>
  <si>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</si>
  <si>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</si>
  <si>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</si>
  <si>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</si>
  <si>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</si>
  <si>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</si>
  <si>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</si>
  <si>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</si>
  <si>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</si>
  <si>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</si>
  <si>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</si>
  <si>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</si>
  <si>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</si>
  <si>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</si>
  <si>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</si>
  <si>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</si>
  <si>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</si>
  <si>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</si>
  <si>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</si>
  <si>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</si>
  <si>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</si>
  <si>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</si>
  <si>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</si>
  <si>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</si>
  <si>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</si>
  <si>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</si>
  <si>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</si>
  <si>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</si>
  <si>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</si>
  <si>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</si>
  <si>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</si>
  <si>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</si>
  <si>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</si>
  <si>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</si>
  <si>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</si>
  <si>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</si>
  <si>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</si>
  <si>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</si>
  <si>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</si>
  <si>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</si>
  <si>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</si>
  <si>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</si>
  <si>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</si>
  <si>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</si>
  <si>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</si>
  <si>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</si>
  <si>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</si>
  <si>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</si>
  <si>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</si>
  <si>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</si>
  <si>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</si>
  <si>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</si>
  <si>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</si>
  <si>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</si>
  <si>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</si>
  <si>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</si>
  <si>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</si>
  <si>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Усього</t>
  </si>
  <si>
    <t/>
  </si>
  <si>
    <t>1000000</t>
  </si>
  <si>
    <t>Відділ освіти, молоді та спорту Новгород-Сіверської міської ради</t>
  </si>
  <si>
    <t>бюджетної програми місцевого бюджету на 2017  рік</t>
  </si>
  <si>
    <t>(тис.грн.)</t>
  </si>
  <si>
    <t>1010000</t>
  </si>
  <si>
    <t>Міська програма організації харчування дітей у загальноосвітніх та дошкільних навчальних закладах на 2017-2018 роки</t>
  </si>
  <si>
    <t>Затрат</t>
  </si>
  <si>
    <t>од.</t>
  </si>
  <si>
    <t>0921</t>
  </si>
  <si>
    <t>Забезпечити надання відповідних послуг денними загальноосвітніми навчальними закладами</t>
  </si>
  <si>
    <t>Забезпечення надання послуг з загальної середньої освіти в денних загальноосвітніх закладах</t>
  </si>
  <si>
    <t>1011020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</si>
  <si>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</si>
  <si>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кількість закладів (за ступенями шкіл)</t>
  </si>
  <si>
    <t>всього -  середньорічне число ставок (штатних одиниць)</t>
  </si>
  <si>
    <t>Продукту</t>
  </si>
  <si>
    <t>Ефективності</t>
  </si>
  <si>
    <t>Якості</t>
  </si>
  <si>
    <t>штатний розпис</t>
  </si>
  <si>
    <t>днів</t>
  </si>
  <si>
    <t>Міська Програма "Шкільний автобус на 2015-2017 роки"</t>
  </si>
  <si>
    <t xml:space="preserve">Програма оздоровлення та відпочинку дітей на 2017-2020 роки </t>
  </si>
  <si>
    <t>1001020</t>
  </si>
  <si>
    <t>кількість класів (за ступенями шкіл)</t>
  </si>
  <si>
    <t>класний журнал</t>
  </si>
  <si>
    <t>кількість днів відвідування</t>
  </si>
  <si>
    <t>кількість дітей, що відвідують шкільні заклади</t>
  </si>
  <si>
    <t xml:space="preserve">Наказ </t>
  </si>
  <si>
    <t>Фінансового управління Новгород-Сіверської міської ради</t>
  </si>
  <si>
    <t>Відділу освіти, молоді та спорту Новгород-Сіверської міської ради</t>
  </si>
  <si>
    <t>Звіт 76 РВК (річна) 1№ рядка 01</t>
  </si>
  <si>
    <t>Звіт 76 РВК (річна) 11№ рядка 01</t>
  </si>
  <si>
    <t>Звіт 76 РВК (річна) №рядка1</t>
  </si>
  <si>
    <t>середні витрати на одного учня</t>
  </si>
  <si>
    <t>грн</t>
  </si>
  <si>
    <t xml:space="preserve"> розрахунково(відношення видатків на утримання ЗОШ на середньорічну кількість учнів)</t>
  </si>
  <si>
    <t>Закон України  "Про охорону дитинства" №2402-111;</t>
  </si>
  <si>
    <t>Указ Президента України від 23.05.2007р.№308-р "Про схвалення Концепції реформування місцевих бюджетів";</t>
  </si>
  <si>
    <t>Начальник відділу освіти, молоді та спорту</t>
  </si>
  <si>
    <t>І.І. Головня</t>
  </si>
  <si>
    <t>Закон України "Про Державний бюджет на 2017 рік"</t>
  </si>
  <si>
    <t>Наказ</t>
  </si>
  <si>
    <t>Начальник  фінансового управління</t>
  </si>
  <si>
    <t>В.І. Печко</t>
  </si>
  <si>
    <t>Бюджетний кодекс України від 08.07.2010 р. № 2457-V1 (зі змінами);</t>
  </si>
  <si>
    <t>Закон України "Про освіту" № 1060-Х1V (зі змінами);</t>
  </si>
  <si>
    <t>Закон України від 21.12.2016 р. № 1801-V111 "Про Державний бюджет України на 2017 рік"</t>
  </si>
  <si>
    <t>від 26.12.2017 р.    № 485/34/87/05</t>
  </si>
  <si>
    <t>Рішення п′ятнадцятої сесії міської ради сьомого скликання від 24 грудня 2016 року № 265 "Про міський бюджет на 2017 рік" (зі змінами), розпорядження міського голови № 162-ОД від 21.12.2017 року "Про внесення змін до показників міського бюджету на  2017 рік"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</si>
</sst>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-* #,##0.00\ &quot;₴&quot;_-;\-* #,##0.00\ &quot;₴&quot;_-;_-* &quot;-&quot;??\ &quot;₴&quot;_-;_-@_-"/>
    <numFmt numFmtId="194" formatCode="_-* #,##0\ &quot;₴&quot;_-;\-* #,##0\ &quot;₴&quot;_-;_-* &quot;-&quot;\ &quot;₴&quot;_-;_-@_-"/>
    <numFmt numFmtId="195" formatCode="0.0"/>
    <numFmt numFmtId="196" formatCode="0.000"/>
  </numFmts>
  <fonts count="5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10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188" fontId="1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188" fontId="11" fillId="0" borderId="11" xfId="0" applyNumberFormat="1" applyFont="1" applyBorder="1" applyAlignment="1">
      <alignment horizontal="center" vertical="center" wrapText="1"/>
    </xf>
    <xf numFmtId="188" fontId="1" fillId="0" borderId="12" xfId="0" applyNumberFormat="1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188" fontId="1" fillId="0" borderId="1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49" fontId="11" fillId="0" borderId="13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1" fillId="0" borderId="14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4" xfId="0" applyFont="1" applyBorder="1" applyAlignment="1" quotePrefix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196" fontId="4" fillId="0" borderId="0" xfId="0" applyNumberFormat="1" applyFont="1" applyAlignment="1">
      <alignment horizontal="center" vertical="center" wrapText="1"/>
    </xf>
    <xf numFmtId="0" fontId="3" fillId="0" borderId="1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2" fillId="0" borderId="11" xfId="0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196" fontId="1" fillId="0" borderId="1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wrapText="1"/>
    </xf>
    <xf numFmtId="0" fontId="9" fillId="0" borderId="0" xfId="0" applyFont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2" fillId="0" borderId="15" xfId="0" applyFont="1" applyBorder="1" applyAlignment="1">
      <alignment horizontal="center" vertical="top" wrapText="1"/>
    </xf>
    <xf numFmtId="196" fontId="11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5"/>
  <sheetViews>
    <sheetView tabSelected="1" zoomScalePageLayoutView="0" workbookViewId="0" topLeftCell="A28">
      <selection activeCell="AO85" sqref="AO85:BC85"/>
    </sheetView>
  </sheetViews>
  <sheetFormatPr defaultColWidth="9.00390625" defaultRowHeight="12.75"/>
  <cols>
    <col min="1" max="51" width="2.875" style="1" customWidth="1"/>
    <col min="52" max="52" width="3.75390625" style="1" customWidth="1"/>
    <col min="53" max="54" width="2.875" style="1" customWidth="1"/>
    <col min="55" max="55" width="4.87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88" t="s">
        <v>26</v>
      </c>
      <c r="BC1" s="89"/>
      <c r="BD1" s="89"/>
      <c r="BE1" s="89"/>
      <c r="BF1" s="89"/>
      <c r="BG1" s="89"/>
      <c r="BH1" s="89"/>
      <c r="BI1" s="89"/>
      <c r="BJ1" s="89"/>
      <c r="BK1" s="89"/>
      <c r="BL1" s="89"/>
    </row>
    <row r="2" spans="41:64" ht="15.75" customHeight="1">
      <c r="AO2" s="49" t="s">
        <v>0</v>
      </c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</row>
    <row r="3" spans="41:64" ht="15" customHeight="1">
      <c r="AO3" s="49" t="s">
        <v>103</v>
      </c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</row>
    <row r="4" spans="41:58" ht="15.75" customHeight="1">
      <c r="AO4" s="50" t="s">
        <v>105</v>
      </c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41:58" ht="12.75">
      <c r="AO5" s="51" t="s">
        <v>68</v>
      </c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</row>
    <row r="6" spans="41:58" ht="4.5" customHeight="1"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</row>
    <row r="7" spans="41:65" ht="17.25" customHeight="1">
      <c r="AO7" s="49" t="s">
        <v>117</v>
      </c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M7" s="3"/>
    </row>
    <row r="8" spans="41:58" ht="15.75" customHeight="1">
      <c r="AO8" s="50" t="s">
        <v>104</v>
      </c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</row>
    <row r="9" spans="41:58" ht="15.75" customHeight="1">
      <c r="AO9" s="52" t="s">
        <v>1</v>
      </c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</row>
    <row r="10" spans="41:58" ht="15.75" customHeight="1">
      <c r="AO10" s="53" t="s">
        <v>123</v>
      </c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</row>
    <row r="12" spans="1:64" ht="15.75" customHeight="1">
      <c r="A12" s="54" t="s">
        <v>69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</row>
    <row r="13" spans="1:64" ht="15.75" customHeight="1">
      <c r="A13" s="54" t="s">
        <v>78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</row>
    <row r="14" spans="1:64" ht="27.75" customHeight="1">
      <c r="A14" s="55">
        <v>1</v>
      </c>
      <c r="B14" s="55"/>
      <c r="C14" s="56" t="s">
        <v>76</v>
      </c>
      <c r="D14" s="57"/>
      <c r="E14" s="57"/>
      <c r="F14" s="57"/>
      <c r="G14" s="57"/>
      <c r="H14" s="57"/>
      <c r="I14" s="57"/>
      <c r="J14" s="57"/>
      <c r="K14" s="57"/>
      <c r="L14" s="58" t="s">
        <v>77</v>
      </c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</row>
    <row r="15" spans="1:64" ht="15.75" customHeight="1">
      <c r="A15" s="59" t="s">
        <v>2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 t="s">
        <v>3</v>
      </c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</row>
    <row r="16" spans="1:64" ht="27.75" customHeight="1">
      <c r="A16" s="55" t="s">
        <v>27</v>
      </c>
      <c r="B16" s="55"/>
      <c r="C16" s="56" t="s">
        <v>80</v>
      </c>
      <c r="D16" s="57"/>
      <c r="E16" s="57"/>
      <c r="F16" s="57"/>
      <c r="G16" s="57"/>
      <c r="H16" s="57"/>
      <c r="I16" s="57"/>
      <c r="J16" s="57"/>
      <c r="K16" s="57"/>
      <c r="L16" s="58" t="s">
        <v>77</v>
      </c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</row>
    <row r="17" spans="1:64" ht="15.75" customHeight="1">
      <c r="A17" s="59" t="s">
        <v>2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 t="s">
        <v>4</v>
      </c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</row>
    <row r="18" spans="1:64" ht="47.25" customHeight="1">
      <c r="A18" s="55">
        <v>3</v>
      </c>
      <c r="B18" s="55"/>
      <c r="C18" s="56" t="s">
        <v>87</v>
      </c>
      <c r="D18" s="57"/>
      <c r="E18" s="57"/>
      <c r="F18" s="57"/>
      <c r="G18" s="57"/>
      <c r="H18" s="57"/>
      <c r="I18" s="57"/>
      <c r="J18" s="57"/>
      <c r="K18" s="57"/>
      <c r="L18" s="56" t="s">
        <v>84</v>
      </c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62" t="s">
        <v>88</v>
      </c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</row>
    <row r="19" spans="1:64" ht="19.5" customHeight="1">
      <c r="A19" s="59" t="s">
        <v>2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 t="s">
        <v>28</v>
      </c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 t="s">
        <v>5</v>
      </c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</row>
    <row r="20" spans="1:64" ht="24.75" customHeight="1">
      <c r="A20" s="64" t="s">
        <v>6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1">
        <f>SUM(AS53)</f>
        <v>23057.609</v>
      </c>
      <c r="V20" s="61"/>
      <c r="W20" s="61"/>
      <c r="X20" s="61"/>
      <c r="Y20" s="63" t="s">
        <v>71</v>
      </c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1">
        <f>SUM(AC53)</f>
        <v>22667.209</v>
      </c>
      <c r="AO20" s="61"/>
      <c r="AP20" s="61"/>
      <c r="AQ20" s="61"/>
      <c r="AR20" s="63" t="s">
        <v>73</v>
      </c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1">
        <f>SUM(AK53)</f>
        <v>390.4</v>
      </c>
      <c r="BE20" s="61"/>
      <c r="BF20" s="61"/>
      <c r="BG20" s="61"/>
      <c r="BH20" s="63" t="s">
        <v>72</v>
      </c>
      <c r="BI20" s="63"/>
      <c r="BJ20" s="63"/>
      <c r="BK20" s="63"/>
      <c r="BL20" s="63"/>
    </row>
    <row r="21" spans="1:64" ht="15.75" customHeight="1">
      <c r="A21" s="49" t="s">
        <v>7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</row>
    <row r="22" spans="1:64" ht="15.75" customHeight="1">
      <c r="A22" s="13" t="s">
        <v>122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</row>
    <row r="23" spans="1:64" ht="15.75" customHeight="1">
      <c r="A23" s="13" t="s">
        <v>120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</row>
    <row r="24" spans="1:64" ht="15.75" customHeight="1">
      <c r="A24" s="13" t="s">
        <v>121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</row>
    <row r="25" spans="1:64" ht="15.75" customHeight="1">
      <c r="A25" s="13" t="s">
        <v>112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</row>
    <row r="26" spans="1:64" ht="15.75" customHeight="1">
      <c r="A26" s="92" t="s">
        <v>116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4"/>
    </row>
    <row r="27" spans="1:64" ht="15.75" customHeight="1">
      <c r="A27" s="13" t="s">
        <v>113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64" ht="32.25" customHeight="1">
      <c r="A28" s="65" t="s">
        <v>124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</row>
    <row r="29" spans="1:64" ht="15.75" customHeight="1">
      <c r="A29" s="90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</row>
    <row r="30" spans="1:64" ht="15.75" customHeight="1">
      <c r="A30" s="63" t="s">
        <v>8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0" t="s">
        <v>86</v>
      </c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</row>
    <row r="31" spans="1:64" ht="15.75" customHeight="1">
      <c r="A31" s="63" t="s">
        <v>9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</row>
    <row r="33" spans="1:64" ht="27.75" customHeight="1">
      <c r="A33" s="18" t="s">
        <v>12</v>
      </c>
      <c r="B33" s="18"/>
      <c r="C33" s="18"/>
      <c r="D33" s="18"/>
      <c r="E33" s="18"/>
      <c r="F33" s="18"/>
      <c r="G33" s="18" t="s">
        <v>11</v>
      </c>
      <c r="H33" s="18"/>
      <c r="I33" s="18"/>
      <c r="J33" s="18"/>
      <c r="K33" s="18"/>
      <c r="L33" s="18"/>
      <c r="M33" s="18" t="s">
        <v>29</v>
      </c>
      <c r="N33" s="18"/>
      <c r="O33" s="18"/>
      <c r="P33" s="18"/>
      <c r="Q33" s="18"/>
      <c r="R33" s="18"/>
      <c r="S33" s="18" t="s">
        <v>10</v>
      </c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</row>
    <row r="34" spans="1:64" ht="15.75" customHeight="1">
      <c r="A34" s="36">
        <v>1</v>
      </c>
      <c r="B34" s="36"/>
      <c r="C34" s="36"/>
      <c r="D34" s="36"/>
      <c r="E34" s="36"/>
      <c r="F34" s="36"/>
      <c r="G34" s="36">
        <v>2</v>
      </c>
      <c r="H34" s="36"/>
      <c r="I34" s="36"/>
      <c r="J34" s="36"/>
      <c r="K34" s="36"/>
      <c r="L34" s="36"/>
      <c r="M34" s="36">
        <v>3</v>
      </c>
      <c r="N34" s="36"/>
      <c r="O34" s="36"/>
      <c r="P34" s="36"/>
      <c r="Q34" s="36"/>
      <c r="R34" s="36"/>
      <c r="S34" s="18">
        <v>4</v>
      </c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</row>
    <row r="35" spans="1:79" ht="10.5" customHeight="1" hidden="1">
      <c r="A35" s="19" t="s">
        <v>41</v>
      </c>
      <c r="B35" s="19"/>
      <c r="C35" s="19"/>
      <c r="D35" s="19"/>
      <c r="E35" s="19"/>
      <c r="F35" s="19"/>
      <c r="G35" s="19" t="s">
        <v>42</v>
      </c>
      <c r="H35" s="19"/>
      <c r="I35" s="19"/>
      <c r="J35" s="19"/>
      <c r="K35" s="19"/>
      <c r="L35" s="19"/>
      <c r="M35" s="19" t="s">
        <v>43</v>
      </c>
      <c r="N35" s="19"/>
      <c r="O35" s="19"/>
      <c r="P35" s="19"/>
      <c r="Q35" s="19"/>
      <c r="R35" s="19"/>
      <c r="S35" s="47" t="s">
        <v>44</v>
      </c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CA35" s="1" t="s">
        <v>49</v>
      </c>
    </row>
    <row r="36" spans="1:79" ht="12.75">
      <c r="A36" s="19"/>
      <c r="B36" s="19"/>
      <c r="C36" s="19"/>
      <c r="D36" s="19"/>
      <c r="E36" s="19"/>
      <c r="F36" s="19"/>
      <c r="G36" s="20"/>
      <c r="H36" s="21"/>
      <c r="I36" s="21"/>
      <c r="J36" s="21"/>
      <c r="K36" s="21"/>
      <c r="L36" s="22"/>
      <c r="M36" s="67"/>
      <c r="N36" s="67"/>
      <c r="O36" s="67"/>
      <c r="P36" s="67"/>
      <c r="Q36" s="67"/>
      <c r="R36" s="67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CA36" s="1" t="s">
        <v>50</v>
      </c>
    </row>
    <row r="37" spans="1:64" ht="12.75">
      <c r="A37" s="4"/>
      <c r="B37" s="4"/>
      <c r="C37" s="4"/>
      <c r="D37" s="4"/>
      <c r="E37" s="4"/>
      <c r="F37" s="4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</row>
    <row r="38" spans="1:64" ht="12.75">
      <c r="A38" s="4"/>
      <c r="B38" s="4"/>
      <c r="C38" s="4"/>
      <c r="D38" s="4"/>
      <c r="E38" s="4"/>
      <c r="F38" s="4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</row>
    <row r="39" spans="1:64" ht="12.75">
      <c r="A39" s="4"/>
      <c r="B39" s="4"/>
      <c r="C39" s="4"/>
      <c r="D39" s="4"/>
      <c r="E39" s="4"/>
      <c r="F39" s="4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</row>
    <row r="40" spans="1:64" ht="12.75">
      <c r="A40" s="4"/>
      <c r="B40" s="4"/>
      <c r="C40" s="4"/>
      <c r="D40" s="4"/>
      <c r="E40" s="4"/>
      <c r="F40" s="4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</row>
    <row r="41" spans="1:64" ht="12.75">
      <c r="A41" s="4"/>
      <c r="B41" s="4"/>
      <c r="C41" s="4"/>
      <c r="D41" s="4"/>
      <c r="E41" s="4"/>
      <c r="F41" s="4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</row>
    <row r="42" spans="1:64" ht="12.75">
      <c r="A42" s="4"/>
      <c r="B42" s="4"/>
      <c r="C42" s="4"/>
      <c r="D42" s="4"/>
      <c r="E42" s="4"/>
      <c r="F42" s="4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</row>
    <row r="43" spans="1:64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</row>
    <row r="44" spans="1:64" ht="15.75" customHeight="1">
      <c r="A44" s="49" t="s">
        <v>13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</row>
    <row r="45" spans="1:64" ht="15" customHeight="1">
      <c r="A45" s="48" t="s">
        <v>79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</row>
    <row r="47" spans="1:52" ht="15.75" customHeight="1">
      <c r="A47" s="36" t="s">
        <v>12</v>
      </c>
      <c r="B47" s="36"/>
      <c r="C47" s="36"/>
      <c r="D47" s="36" t="s">
        <v>11</v>
      </c>
      <c r="E47" s="36"/>
      <c r="F47" s="36"/>
      <c r="G47" s="36"/>
      <c r="H47" s="36"/>
      <c r="I47" s="36"/>
      <c r="J47" s="36" t="s">
        <v>29</v>
      </c>
      <c r="K47" s="36"/>
      <c r="L47" s="36"/>
      <c r="M47" s="36"/>
      <c r="N47" s="36"/>
      <c r="O47" s="36"/>
      <c r="P47" s="36" t="s">
        <v>14</v>
      </c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 t="s">
        <v>17</v>
      </c>
      <c r="AD47" s="36"/>
      <c r="AE47" s="36"/>
      <c r="AF47" s="36"/>
      <c r="AG47" s="36"/>
      <c r="AH47" s="36"/>
      <c r="AI47" s="36"/>
      <c r="AJ47" s="36"/>
      <c r="AK47" s="36" t="s">
        <v>16</v>
      </c>
      <c r="AL47" s="36"/>
      <c r="AM47" s="36"/>
      <c r="AN47" s="36"/>
      <c r="AO47" s="36"/>
      <c r="AP47" s="36"/>
      <c r="AQ47" s="36"/>
      <c r="AR47" s="36"/>
      <c r="AS47" s="36" t="s">
        <v>15</v>
      </c>
      <c r="AT47" s="36"/>
      <c r="AU47" s="36"/>
      <c r="AV47" s="36"/>
      <c r="AW47" s="36"/>
      <c r="AX47" s="36"/>
      <c r="AY47" s="36"/>
      <c r="AZ47" s="36"/>
    </row>
    <row r="48" spans="1:52" ht="28.5" customHeight="1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</row>
    <row r="49" spans="1:52" ht="15.75" customHeight="1">
      <c r="A49" s="36">
        <v>1</v>
      </c>
      <c r="B49" s="36"/>
      <c r="C49" s="36"/>
      <c r="D49" s="36">
        <v>2</v>
      </c>
      <c r="E49" s="36"/>
      <c r="F49" s="36"/>
      <c r="G49" s="36"/>
      <c r="H49" s="36"/>
      <c r="I49" s="36"/>
      <c r="J49" s="36">
        <v>3</v>
      </c>
      <c r="K49" s="36"/>
      <c r="L49" s="36"/>
      <c r="M49" s="36"/>
      <c r="N49" s="36"/>
      <c r="O49" s="36"/>
      <c r="P49" s="36">
        <v>4</v>
      </c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>
        <v>5</v>
      </c>
      <c r="AD49" s="36"/>
      <c r="AE49" s="36"/>
      <c r="AF49" s="36"/>
      <c r="AG49" s="36"/>
      <c r="AH49" s="36"/>
      <c r="AI49" s="36"/>
      <c r="AJ49" s="36"/>
      <c r="AK49" s="36">
        <v>6</v>
      </c>
      <c r="AL49" s="36"/>
      <c r="AM49" s="36"/>
      <c r="AN49" s="36"/>
      <c r="AO49" s="36"/>
      <c r="AP49" s="36"/>
      <c r="AQ49" s="36"/>
      <c r="AR49" s="36"/>
      <c r="AS49" s="36">
        <v>7</v>
      </c>
      <c r="AT49" s="36"/>
      <c r="AU49" s="36"/>
      <c r="AV49" s="36"/>
      <c r="AW49" s="36"/>
      <c r="AX49" s="36"/>
      <c r="AY49" s="36"/>
      <c r="AZ49" s="36"/>
    </row>
    <row r="50" spans="1:79" s="6" customFormat="1" ht="6.75" customHeight="1" hidden="1">
      <c r="A50" s="19" t="s">
        <v>41</v>
      </c>
      <c r="B50" s="19"/>
      <c r="C50" s="19"/>
      <c r="D50" s="19" t="s">
        <v>42</v>
      </c>
      <c r="E50" s="19"/>
      <c r="F50" s="19"/>
      <c r="G50" s="19"/>
      <c r="H50" s="19"/>
      <c r="I50" s="19"/>
      <c r="J50" s="19" t="s">
        <v>43</v>
      </c>
      <c r="K50" s="19"/>
      <c r="L50" s="19"/>
      <c r="M50" s="19"/>
      <c r="N50" s="19"/>
      <c r="O50" s="19"/>
      <c r="P50" s="47" t="s">
        <v>44</v>
      </c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14" t="s">
        <v>45</v>
      </c>
      <c r="AD50" s="14"/>
      <c r="AE50" s="14"/>
      <c r="AF50" s="14"/>
      <c r="AG50" s="14"/>
      <c r="AH50" s="14"/>
      <c r="AI50" s="14"/>
      <c r="AJ50" s="14"/>
      <c r="AK50" s="14" t="s">
        <v>46</v>
      </c>
      <c r="AL50" s="14"/>
      <c r="AM50" s="14"/>
      <c r="AN50" s="14"/>
      <c r="AO50" s="14"/>
      <c r="AP50" s="14"/>
      <c r="AQ50" s="14"/>
      <c r="AR50" s="14"/>
      <c r="AS50" s="66" t="s">
        <v>47</v>
      </c>
      <c r="AT50" s="14"/>
      <c r="AU50" s="14"/>
      <c r="AV50" s="14"/>
      <c r="AW50" s="14"/>
      <c r="AX50" s="14"/>
      <c r="AY50" s="14"/>
      <c r="AZ50" s="14"/>
      <c r="CA50" s="6" t="s">
        <v>51</v>
      </c>
    </row>
    <row r="51" spans="1:79" s="6" customFormat="1" ht="63.75" customHeight="1">
      <c r="A51" s="28">
        <v>1</v>
      </c>
      <c r="B51" s="28"/>
      <c r="C51" s="28"/>
      <c r="D51" s="46" t="s">
        <v>98</v>
      </c>
      <c r="E51" s="46"/>
      <c r="F51" s="46"/>
      <c r="G51" s="46"/>
      <c r="H51" s="46"/>
      <c r="I51" s="46"/>
      <c r="J51" s="46" t="s">
        <v>84</v>
      </c>
      <c r="K51" s="46"/>
      <c r="L51" s="46"/>
      <c r="M51" s="46"/>
      <c r="N51" s="46"/>
      <c r="O51" s="46"/>
      <c r="P51" s="37" t="s">
        <v>88</v>
      </c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9"/>
      <c r="AC51" s="91">
        <f>SUM(AC52)</f>
        <v>22667.209</v>
      </c>
      <c r="AD51" s="91"/>
      <c r="AE51" s="91"/>
      <c r="AF51" s="91"/>
      <c r="AG51" s="91"/>
      <c r="AH51" s="91"/>
      <c r="AI51" s="91"/>
      <c r="AJ51" s="91"/>
      <c r="AK51" s="91">
        <f>SUM(AK52)</f>
        <v>390.4</v>
      </c>
      <c r="AL51" s="91"/>
      <c r="AM51" s="91"/>
      <c r="AN51" s="91"/>
      <c r="AO51" s="91"/>
      <c r="AP51" s="91"/>
      <c r="AQ51" s="91"/>
      <c r="AR51" s="91"/>
      <c r="AS51" s="91">
        <f>AC51+AK51</f>
        <v>23057.609</v>
      </c>
      <c r="AT51" s="91"/>
      <c r="AU51" s="91"/>
      <c r="AV51" s="91"/>
      <c r="AW51" s="91"/>
      <c r="AX51" s="91"/>
      <c r="AY51" s="91"/>
      <c r="AZ51" s="91"/>
      <c r="CA51" s="6" t="s">
        <v>52</v>
      </c>
    </row>
    <row r="52" spans="1:52" ht="38.25" customHeight="1">
      <c r="A52" s="19">
        <v>2</v>
      </c>
      <c r="B52" s="19"/>
      <c r="C52" s="19"/>
      <c r="D52" s="67"/>
      <c r="E52" s="67"/>
      <c r="F52" s="67"/>
      <c r="G52" s="67"/>
      <c r="H52" s="67"/>
      <c r="I52" s="67"/>
      <c r="J52" s="67" t="s">
        <v>75</v>
      </c>
      <c r="K52" s="67"/>
      <c r="L52" s="67"/>
      <c r="M52" s="67"/>
      <c r="N52" s="67"/>
      <c r="O52" s="67"/>
      <c r="P52" s="68" t="s">
        <v>85</v>
      </c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70"/>
      <c r="AC52" s="71">
        <v>22667.209</v>
      </c>
      <c r="AD52" s="71"/>
      <c r="AE52" s="71"/>
      <c r="AF52" s="71"/>
      <c r="AG52" s="71"/>
      <c r="AH52" s="71"/>
      <c r="AI52" s="71"/>
      <c r="AJ52" s="71"/>
      <c r="AK52" s="71">
        <v>390.4</v>
      </c>
      <c r="AL52" s="71"/>
      <c r="AM52" s="71"/>
      <c r="AN52" s="71"/>
      <c r="AO52" s="71"/>
      <c r="AP52" s="71"/>
      <c r="AQ52" s="71"/>
      <c r="AR52" s="71"/>
      <c r="AS52" s="71">
        <f>AC52+AK52</f>
        <v>23057.609</v>
      </c>
      <c r="AT52" s="71"/>
      <c r="AU52" s="71"/>
      <c r="AV52" s="71"/>
      <c r="AW52" s="71"/>
      <c r="AX52" s="71"/>
      <c r="AY52" s="71"/>
      <c r="AZ52" s="71"/>
    </row>
    <row r="53" spans="1:52" s="6" customFormat="1" ht="12.75" customHeight="1">
      <c r="A53" s="28"/>
      <c r="B53" s="28"/>
      <c r="C53" s="28"/>
      <c r="D53" s="46"/>
      <c r="E53" s="46"/>
      <c r="F53" s="46"/>
      <c r="G53" s="46"/>
      <c r="H53" s="46"/>
      <c r="I53" s="46"/>
      <c r="J53" s="46" t="s">
        <v>75</v>
      </c>
      <c r="K53" s="46"/>
      <c r="L53" s="46"/>
      <c r="M53" s="46"/>
      <c r="N53" s="46"/>
      <c r="O53" s="46"/>
      <c r="P53" s="37" t="s">
        <v>74</v>
      </c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6"/>
      <c r="AC53" s="91">
        <f>SUM(AC51)</f>
        <v>22667.209</v>
      </c>
      <c r="AD53" s="91"/>
      <c r="AE53" s="91"/>
      <c r="AF53" s="91"/>
      <c r="AG53" s="91"/>
      <c r="AH53" s="91"/>
      <c r="AI53" s="91"/>
      <c r="AJ53" s="91"/>
      <c r="AK53" s="91">
        <f>SUM(AK51)</f>
        <v>390.4</v>
      </c>
      <c r="AL53" s="91"/>
      <c r="AM53" s="91"/>
      <c r="AN53" s="91"/>
      <c r="AO53" s="91"/>
      <c r="AP53" s="91"/>
      <c r="AQ53" s="91"/>
      <c r="AR53" s="91"/>
      <c r="AS53" s="91">
        <f>AC53+AK53</f>
        <v>23057.609</v>
      </c>
      <c r="AT53" s="91"/>
      <c r="AU53" s="91"/>
      <c r="AV53" s="91"/>
      <c r="AW53" s="91"/>
      <c r="AX53" s="91"/>
      <c r="AY53" s="91"/>
      <c r="AZ53" s="91"/>
    </row>
    <row r="55" spans="1:64" ht="15.75" customHeight="1">
      <c r="A55" s="49" t="s">
        <v>31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</row>
    <row r="56" spans="1:64" ht="15" customHeight="1">
      <c r="A56" s="48" t="s">
        <v>79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</row>
    <row r="58" spans="1:48" ht="15.75" customHeight="1">
      <c r="A58" s="36" t="s">
        <v>30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 t="s">
        <v>11</v>
      </c>
      <c r="R58" s="36"/>
      <c r="S58" s="36"/>
      <c r="T58" s="36"/>
      <c r="U58" s="36"/>
      <c r="V58" s="36"/>
      <c r="W58" s="36"/>
      <c r="X58" s="36"/>
      <c r="Y58" s="36" t="s">
        <v>17</v>
      </c>
      <c r="Z58" s="36"/>
      <c r="AA58" s="36"/>
      <c r="AB58" s="36"/>
      <c r="AC58" s="36"/>
      <c r="AD58" s="36"/>
      <c r="AE58" s="36"/>
      <c r="AF58" s="36"/>
      <c r="AG58" s="36" t="s">
        <v>16</v>
      </c>
      <c r="AH58" s="36"/>
      <c r="AI58" s="36"/>
      <c r="AJ58" s="36"/>
      <c r="AK58" s="36"/>
      <c r="AL58" s="36"/>
      <c r="AM58" s="36"/>
      <c r="AN58" s="36"/>
      <c r="AO58" s="36" t="s">
        <v>15</v>
      </c>
      <c r="AP58" s="36"/>
      <c r="AQ58" s="36"/>
      <c r="AR58" s="36"/>
      <c r="AS58" s="36"/>
      <c r="AT58" s="36"/>
      <c r="AU58" s="36"/>
      <c r="AV58" s="36"/>
    </row>
    <row r="59" spans="1:48" ht="28.5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</row>
    <row r="60" spans="1:48" ht="15.75" customHeight="1">
      <c r="A60" s="36">
        <v>1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>
        <v>2</v>
      </c>
      <c r="R60" s="36"/>
      <c r="S60" s="36"/>
      <c r="T60" s="36"/>
      <c r="U60" s="36"/>
      <c r="V60" s="36"/>
      <c r="W60" s="36"/>
      <c r="X60" s="36"/>
      <c r="Y60" s="36">
        <v>3</v>
      </c>
      <c r="Z60" s="36"/>
      <c r="AA60" s="36"/>
      <c r="AB60" s="36"/>
      <c r="AC60" s="36"/>
      <c r="AD60" s="36"/>
      <c r="AE60" s="36"/>
      <c r="AF60" s="36"/>
      <c r="AG60" s="36">
        <v>4</v>
      </c>
      <c r="AH60" s="36"/>
      <c r="AI60" s="36"/>
      <c r="AJ60" s="36"/>
      <c r="AK60" s="36"/>
      <c r="AL60" s="36"/>
      <c r="AM60" s="36"/>
      <c r="AN60" s="36"/>
      <c r="AO60" s="36">
        <v>5</v>
      </c>
      <c r="AP60" s="36"/>
      <c r="AQ60" s="36"/>
      <c r="AR60" s="36"/>
      <c r="AS60" s="36"/>
      <c r="AT60" s="36"/>
      <c r="AU60" s="36"/>
      <c r="AV60" s="36"/>
    </row>
    <row r="61" spans="1:79" ht="12.75" customHeight="1" hidden="1">
      <c r="A61" s="47" t="s">
        <v>44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19" t="s">
        <v>42</v>
      </c>
      <c r="R61" s="19"/>
      <c r="S61" s="19"/>
      <c r="T61" s="19"/>
      <c r="U61" s="19"/>
      <c r="V61" s="19"/>
      <c r="W61" s="19"/>
      <c r="X61" s="19"/>
      <c r="Y61" s="14" t="s">
        <v>45</v>
      </c>
      <c r="Z61" s="14"/>
      <c r="AA61" s="14"/>
      <c r="AB61" s="14"/>
      <c r="AC61" s="14"/>
      <c r="AD61" s="14"/>
      <c r="AE61" s="14"/>
      <c r="AF61" s="14"/>
      <c r="AG61" s="14" t="s">
        <v>46</v>
      </c>
      <c r="AH61" s="14"/>
      <c r="AI61" s="14"/>
      <c r="AJ61" s="14"/>
      <c r="AK61" s="14"/>
      <c r="AL61" s="14"/>
      <c r="AM61" s="14"/>
      <c r="AN61" s="14"/>
      <c r="AO61" s="14" t="s">
        <v>47</v>
      </c>
      <c r="AP61" s="14"/>
      <c r="AQ61" s="14"/>
      <c r="AR61" s="14"/>
      <c r="AS61" s="14"/>
      <c r="AT61" s="14"/>
      <c r="AU61" s="14"/>
      <c r="AV61" s="14"/>
      <c r="CA61" s="1" t="s">
        <v>53</v>
      </c>
    </row>
    <row r="62" spans="1:48" ht="12.75" customHeight="1">
      <c r="A62" s="43" t="s">
        <v>96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5"/>
      <c r="Q62" s="43">
        <v>1011020</v>
      </c>
      <c r="R62" s="44"/>
      <c r="S62" s="44"/>
      <c r="T62" s="44"/>
      <c r="U62" s="44"/>
      <c r="V62" s="44"/>
      <c r="W62" s="44"/>
      <c r="X62" s="45"/>
      <c r="Y62" s="33">
        <v>65</v>
      </c>
      <c r="Z62" s="34"/>
      <c r="AA62" s="34"/>
      <c r="AB62" s="34"/>
      <c r="AC62" s="34"/>
      <c r="AD62" s="34"/>
      <c r="AE62" s="34"/>
      <c r="AF62" s="35"/>
      <c r="AG62" s="33"/>
      <c r="AH62" s="34"/>
      <c r="AI62" s="34"/>
      <c r="AJ62" s="34"/>
      <c r="AK62" s="34"/>
      <c r="AL62" s="34"/>
      <c r="AM62" s="34"/>
      <c r="AN62" s="35"/>
      <c r="AO62" s="33">
        <f>SUM(Y62:AN62)</f>
        <v>65</v>
      </c>
      <c r="AP62" s="34"/>
      <c r="AQ62" s="34"/>
      <c r="AR62" s="34"/>
      <c r="AS62" s="34"/>
      <c r="AT62" s="34"/>
      <c r="AU62" s="34"/>
      <c r="AV62" s="35"/>
    </row>
    <row r="63" spans="1:48" ht="36" customHeight="1">
      <c r="A63" s="43" t="s">
        <v>81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5"/>
      <c r="Q63" s="43">
        <v>1011020</v>
      </c>
      <c r="R63" s="44"/>
      <c r="S63" s="44"/>
      <c r="T63" s="44"/>
      <c r="U63" s="44"/>
      <c r="V63" s="44"/>
      <c r="W63" s="44"/>
      <c r="X63" s="45"/>
      <c r="Y63" s="33">
        <v>1031.9</v>
      </c>
      <c r="Z63" s="34"/>
      <c r="AA63" s="34"/>
      <c r="AB63" s="34"/>
      <c r="AC63" s="34"/>
      <c r="AD63" s="34"/>
      <c r="AE63" s="34"/>
      <c r="AF63" s="35"/>
      <c r="AG63" s="33"/>
      <c r="AH63" s="34"/>
      <c r="AI63" s="34"/>
      <c r="AJ63" s="34"/>
      <c r="AK63" s="34"/>
      <c r="AL63" s="34"/>
      <c r="AM63" s="34"/>
      <c r="AN63" s="35"/>
      <c r="AO63" s="33">
        <f>SUM(Y63:AN63)</f>
        <v>1031.9</v>
      </c>
      <c r="AP63" s="34"/>
      <c r="AQ63" s="34"/>
      <c r="AR63" s="34"/>
      <c r="AS63" s="34"/>
      <c r="AT63" s="34"/>
      <c r="AU63" s="34"/>
      <c r="AV63" s="35"/>
    </row>
    <row r="64" spans="1:48" ht="23.25" customHeight="1">
      <c r="A64" s="43" t="s">
        <v>97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5"/>
      <c r="Q64" s="43">
        <v>1011020</v>
      </c>
      <c r="R64" s="44"/>
      <c r="S64" s="44"/>
      <c r="T64" s="44"/>
      <c r="U64" s="44"/>
      <c r="V64" s="44"/>
      <c r="W64" s="44"/>
      <c r="X64" s="45"/>
      <c r="Y64" s="33">
        <v>170</v>
      </c>
      <c r="Z64" s="34"/>
      <c r="AA64" s="34"/>
      <c r="AB64" s="34"/>
      <c r="AC64" s="34"/>
      <c r="AD64" s="34"/>
      <c r="AE64" s="34"/>
      <c r="AF64" s="35"/>
      <c r="AG64" s="33"/>
      <c r="AH64" s="34"/>
      <c r="AI64" s="34"/>
      <c r="AJ64" s="34"/>
      <c r="AK64" s="34"/>
      <c r="AL64" s="34"/>
      <c r="AM64" s="34"/>
      <c r="AN64" s="35"/>
      <c r="AO64" s="33">
        <f>SUM(Y64:AN64)</f>
        <v>170</v>
      </c>
      <c r="AP64" s="34"/>
      <c r="AQ64" s="34"/>
      <c r="AR64" s="34"/>
      <c r="AS64" s="34"/>
      <c r="AT64" s="34"/>
      <c r="AU64" s="34"/>
      <c r="AV64" s="35"/>
    </row>
    <row r="65" spans="1:79" s="6" customFormat="1" ht="12.75" customHeight="1">
      <c r="A65" s="37" t="s">
        <v>74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9"/>
      <c r="Q65" s="46" t="s">
        <v>75</v>
      </c>
      <c r="R65" s="46"/>
      <c r="S65" s="46"/>
      <c r="T65" s="46"/>
      <c r="U65" s="46"/>
      <c r="V65" s="46"/>
      <c r="W65" s="46"/>
      <c r="X65" s="46"/>
      <c r="Y65" s="32">
        <f>SUM(Y62:AF64)</f>
        <v>1266.9</v>
      </c>
      <c r="Z65" s="32"/>
      <c r="AA65" s="32"/>
      <c r="AB65" s="32"/>
      <c r="AC65" s="32"/>
      <c r="AD65" s="32"/>
      <c r="AE65" s="32"/>
      <c r="AF65" s="32"/>
      <c r="AG65" s="32">
        <f>SUM(AG62:AN64)</f>
        <v>0</v>
      </c>
      <c r="AH65" s="32"/>
      <c r="AI65" s="32"/>
      <c r="AJ65" s="32"/>
      <c r="AK65" s="32"/>
      <c r="AL65" s="32"/>
      <c r="AM65" s="32"/>
      <c r="AN65" s="32"/>
      <c r="AO65" s="32">
        <f>SUM(AO62:AV64)</f>
        <v>1266.9</v>
      </c>
      <c r="AP65" s="32"/>
      <c r="AQ65" s="32"/>
      <c r="AR65" s="32"/>
      <c r="AS65" s="32"/>
      <c r="AT65" s="32"/>
      <c r="AU65" s="32"/>
      <c r="AV65" s="32"/>
      <c r="CA65" s="6" t="s">
        <v>54</v>
      </c>
    </row>
    <row r="68" spans="1:64" ht="15.75" customHeight="1">
      <c r="A68" s="63" t="s">
        <v>18</v>
      </c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</row>
    <row r="69" spans="1:64" ht="3.75" customHeight="1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</row>
    <row r="70" ht="9.75" customHeight="1"/>
    <row r="71" spans="1:55" ht="30" customHeight="1">
      <c r="A71" s="36" t="s">
        <v>12</v>
      </c>
      <c r="B71" s="36"/>
      <c r="C71" s="36"/>
      <c r="D71" s="36"/>
      <c r="E71" s="36"/>
      <c r="F71" s="36"/>
      <c r="G71" s="40" t="s">
        <v>11</v>
      </c>
      <c r="H71" s="41"/>
      <c r="I71" s="41"/>
      <c r="J71" s="41"/>
      <c r="K71" s="41"/>
      <c r="L71" s="42"/>
      <c r="M71" s="36" t="s">
        <v>33</v>
      </c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 t="s">
        <v>20</v>
      </c>
      <c r="AA71" s="36"/>
      <c r="AB71" s="36"/>
      <c r="AC71" s="36"/>
      <c r="AD71" s="36"/>
      <c r="AE71" s="36" t="s">
        <v>19</v>
      </c>
      <c r="AF71" s="36"/>
      <c r="AG71" s="36"/>
      <c r="AH71" s="36"/>
      <c r="AI71" s="36"/>
      <c r="AJ71" s="36"/>
      <c r="AK71" s="36"/>
      <c r="AL71" s="36"/>
      <c r="AM71" s="36"/>
      <c r="AN71" s="36"/>
      <c r="AO71" s="36" t="s">
        <v>32</v>
      </c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</row>
    <row r="72" spans="1:55" ht="15.75" customHeight="1">
      <c r="A72" s="36">
        <v>1</v>
      </c>
      <c r="B72" s="36"/>
      <c r="C72" s="36"/>
      <c r="D72" s="36"/>
      <c r="E72" s="36"/>
      <c r="F72" s="36"/>
      <c r="G72" s="40">
        <v>2</v>
      </c>
      <c r="H72" s="41"/>
      <c r="I72" s="41"/>
      <c r="J72" s="41"/>
      <c r="K72" s="41"/>
      <c r="L72" s="42"/>
      <c r="M72" s="36">
        <v>3</v>
      </c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>
        <v>4</v>
      </c>
      <c r="AA72" s="36"/>
      <c r="AB72" s="36"/>
      <c r="AC72" s="36"/>
      <c r="AD72" s="36"/>
      <c r="AE72" s="36">
        <v>5</v>
      </c>
      <c r="AF72" s="36"/>
      <c r="AG72" s="36"/>
      <c r="AH72" s="36"/>
      <c r="AI72" s="36"/>
      <c r="AJ72" s="36"/>
      <c r="AK72" s="36"/>
      <c r="AL72" s="36"/>
      <c r="AM72" s="36"/>
      <c r="AN72" s="36"/>
      <c r="AO72" s="36">
        <v>6</v>
      </c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</row>
    <row r="73" spans="1:79" ht="13.5" customHeight="1" hidden="1">
      <c r="A73" s="19"/>
      <c r="B73" s="19"/>
      <c r="C73" s="19"/>
      <c r="D73" s="19"/>
      <c r="E73" s="19"/>
      <c r="F73" s="19"/>
      <c r="G73" s="43" t="s">
        <v>42</v>
      </c>
      <c r="H73" s="44"/>
      <c r="I73" s="44"/>
      <c r="J73" s="44"/>
      <c r="K73" s="44"/>
      <c r="L73" s="45"/>
      <c r="M73" s="47" t="s">
        <v>44</v>
      </c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19" t="s">
        <v>59</v>
      </c>
      <c r="AA73" s="19"/>
      <c r="AB73" s="19"/>
      <c r="AC73" s="19"/>
      <c r="AD73" s="19"/>
      <c r="AE73" s="47" t="s">
        <v>60</v>
      </c>
      <c r="AF73" s="47"/>
      <c r="AG73" s="47"/>
      <c r="AH73" s="47"/>
      <c r="AI73" s="47"/>
      <c r="AJ73" s="47"/>
      <c r="AK73" s="47"/>
      <c r="AL73" s="47"/>
      <c r="AM73" s="47"/>
      <c r="AN73" s="47"/>
      <c r="AO73" s="14" t="s">
        <v>70</v>
      </c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CA73" s="1" t="s">
        <v>55</v>
      </c>
    </row>
    <row r="74" spans="1:55" ht="66" customHeight="1">
      <c r="A74" s="28">
        <v>1</v>
      </c>
      <c r="B74" s="28"/>
      <c r="C74" s="28"/>
      <c r="D74" s="28"/>
      <c r="E74" s="28"/>
      <c r="F74" s="28"/>
      <c r="G74" s="29" t="s">
        <v>87</v>
      </c>
      <c r="H74" s="30"/>
      <c r="I74" s="30"/>
      <c r="J74" s="30"/>
      <c r="K74" s="30"/>
      <c r="L74" s="31"/>
      <c r="M74" s="37" t="s">
        <v>88</v>
      </c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9"/>
      <c r="Z74" s="37" t="s">
        <v>75</v>
      </c>
      <c r="AA74" s="38"/>
      <c r="AB74" s="38"/>
      <c r="AC74" s="38"/>
      <c r="AD74" s="39"/>
      <c r="AE74" s="37" t="s">
        <v>75</v>
      </c>
      <c r="AF74" s="38"/>
      <c r="AG74" s="38"/>
      <c r="AH74" s="38"/>
      <c r="AI74" s="38"/>
      <c r="AJ74" s="38"/>
      <c r="AK74" s="38"/>
      <c r="AL74" s="38"/>
      <c r="AM74" s="38"/>
      <c r="AN74" s="39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</row>
    <row r="75" spans="1:55" ht="37.5" customHeight="1">
      <c r="A75" s="28">
        <v>2</v>
      </c>
      <c r="B75" s="28"/>
      <c r="C75" s="28"/>
      <c r="D75" s="28"/>
      <c r="E75" s="28"/>
      <c r="F75" s="28"/>
      <c r="G75" s="29"/>
      <c r="H75" s="30"/>
      <c r="I75" s="30"/>
      <c r="J75" s="30"/>
      <c r="K75" s="30"/>
      <c r="L75" s="31"/>
      <c r="M75" s="37" t="s">
        <v>85</v>
      </c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6"/>
      <c r="Z75" s="37" t="s">
        <v>75</v>
      </c>
      <c r="AA75" s="25"/>
      <c r="AB75" s="25"/>
      <c r="AC75" s="25"/>
      <c r="AD75" s="26"/>
      <c r="AE75" s="37" t="s">
        <v>75</v>
      </c>
      <c r="AF75" s="25"/>
      <c r="AG75" s="25"/>
      <c r="AH75" s="25"/>
      <c r="AI75" s="25"/>
      <c r="AJ75" s="25"/>
      <c r="AK75" s="25"/>
      <c r="AL75" s="25"/>
      <c r="AM75" s="25"/>
      <c r="AN75" s="26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</row>
    <row r="76" spans="1:55" ht="13.5" customHeight="1">
      <c r="A76" s="28">
        <v>3</v>
      </c>
      <c r="B76" s="28"/>
      <c r="C76" s="28"/>
      <c r="D76" s="28"/>
      <c r="E76" s="28"/>
      <c r="F76" s="28"/>
      <c r="G76" s="29"/>
      <c r="H76" s="30"/>
      <c r="I76" s="30"/>
      <c r="J76" s="30"/>
      <c r="K76" s="30"/>
      <c r="L76" s="31"/>
      <c r="M76" s="24" t="s">
        <v>82</v>
      </c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6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</row>
    <row r="77" spans="1:55" ht="22.5" customHeight="1">
      <c r="A77" s="19">
        <v>4</v>
      </c>
      <c r="B77" s="19"/>
      <c r="C77" s="19"/>
      <c r="D77" s="19"/>
      <c r="E77" s="19"/>
      <c r="F77" s="19"/>
      <c r="G77" s="20"/>
      <c r="H77" s="21"/>
      <c r="I77" s="21"/>
      <c r="J77" s="21"/>
      <c r="K77" s="21"/>
      <c r="L77" s="22"/>
      <c r="M77" s="15" t="s">
        <v>89</v>
      </c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7"/>
      <c r="Z77" s="18" t="s">
        <v>83</v>
      </c>
      <c r="AA77" s="18"/>
      <c r="AB77" s="18"/>
      <c r="AC77" s="18"/>
      <c r="AD77" s="18"/>
      <c r="AE77" s="18" t="s">
        <v>106</v>
      </c>
      <c r="AF77" s="18"/>
      <c r="AG77" s="18"/>
      <c r="AH77" s="18"/>
      <c r="AI77" s="18"/>
      <c r="AJ77" s="18"/>
      <c r="AK77" s="18"/>
      <c r="AL77" s="18"/>
      <c r="AM77" s="18"/>
      <c r="AN77" s="18"/>
      <c r="AO77" s="14">
        <v>3</v>
      </c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</row>
    <row r="78" spans="1:55" ht="21.75" customHeight="1">
      <c r="A78" s="19">
        <v>5</v>
      </c>
      <c r="B78" s="19"/>
      <c r="C78" s="19"/>
      <c r="D78" s="19"/>
      <c r="E78" s="19"/>
      <c r="F78" s="19"/>
      <c r="G78" s="20"/>
      <c r="H78" s="21"/>
      <c r="I78" s="21"/>
      <c r="J78" s="21"/>
      <c r="K78" s="21"/>
      <c r="L78" s="22"/>
      <c r="M78" s="15" t="s">
        <v>99</v>
      </c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7"/>
      <c r="Z78" s="18" t="s">
        <v>83</v>
      </c>
      <c r="AA78" s="18"/>
      <c r="AB78" s="18"/>
      <c r="AC78" s="18"/>
      <c r="AD78" s="18"/>
      <c r="AE78" s="18" t="s">
        <v>107</v>
      </c>
      <c r="AF78" s="18"/>
      <c r="AG78" s="18"/>
      <c r="AH78" s="18"/>
      <c r="AI78" s="18"/>
      <c r="AJ78" s="18"/>
      <c r="AK78" s="18"/>
      <c r="AL78" s="18"/>
      <c r="AM78" s="18"/>
      <c r="AN78" s="18"/>
      <c r="AO78" s="14">
        <v>49</v>
      </c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</row>
    <row r="79" spans="1:55" ht="13.5" customHeight="1">
      <c r="A79" s="19">
        <v>6</v>
      </c>
      <c r="B79" s="19"/>
      <c r="C79" s="19"/>
      <c r="D79" s="19"/>
      <c r="E79" s="19"/>
      <c r="F79" s="19"/>
      <c r="G79" s="20"/>
      <c r="H79" s="21"/>
      <c r="I79" s="21"/>
      <c r="J79" s="21"/>
      <c r="K79" s="21"/>
      <c r="L79" s="22"/>
      <c r="M79" s="15" t="s">
        <v>90</v>
      </c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7"/>
      <c r="Z79" s="18" t="s">
        <v>83</v>
      </c>
      <c r="AA79" s="18"/>
      <c r="AB79" s="18"/>
      <c r="AC79" s="18"/>
      <c r="AD79" s="18"/>
      <c r="AE79" s="18" t="s">
        <v>94</v>
      </c>
      <c r="AF79" s="18"/>
      <c r="AG79" s="18"/>
      <c r="AH79" s="18"/>
      <c r="AI79" s="18"/>
      <c r="AJ79" s="18"/>
      <c r="AK79" s="18"/>
      <c r="AL79" s="18"/>
      <c r="AM79" s="18"/>
      <c r="AN79" s="18"/>
      <c r="AO79" s="14">
        <v>215.9</v>
      </c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</row>
    <row r="80" spans="1:55" ht="13.5" customHeight="1">
      <c r="A80" s="19">
        <v>7</v>
      </c>
      <c r="B80" s="19"/>
      <c r="C80" s="19"/>
      <c r="D80" s="19"/>
      <c r="E80" s="19"/>
      <c r="F80" s="19"/>
      <c r="G80" s="20"/>
      <c r="H80" s="21"/>
      <c r="I80" s="21"/>
      <c r="J80" s="21"/>
      <c r="K80" s="21"/>
      <c r="L80" s="22"/>
      <c r="M80" s="24" t="s">
        <v>91</v>
      </c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6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14">
        <v>0</v>
      </c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</row>
    <row r="81" spans="1:55" ht="28.5" customHeight="1">
      <c r="A81" s="19">
        <v>8</v>
      </c>
      <c r="B81" s="19"/>
      <c r="C81" s="19"/>
      <c r="D81" s="19"/>
      <c r="E81" s="19"/>
      <c r="F81" s="19"/>
      <c r="G81" s="20"/>
      <c r="H81" s="21"/>
      <c r="I81" s="21"/>
      <c r="J81" s="21"/>
      <c r="K81" s="21"/>
      <c r="L81" s="22"/>
      <c r="M81" s="15" t="s">
        <v>102</v>
      </c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7"/>
      <c r="Z81" s="18" t="s">
        <v>83</v>
      </c>
      <c r="AA81" s="18"/>
      <c r="AB81" s="18"/>
      <c r="AC81" s="18"/>
      <c r="AD81" s="18"/>
      <c r="AE81" s="18" t="s">
        <v>108</v>
      </c>
      <c r="AF81" s="18"/>
      <c r="AG81" s="18"/>
      <c r="AH81" s="18"/>
      <c r="AI81" s="18"/>
      <c r="AJ81" s="18"/>
      <c r="AK81" s="18"/>
      <c r="AL81" s="18"/>
      <c r="AM81" s="18"/>
      <c r="AN81" s="18"/>
      <c r="AO81" s="23">
        <v>1058</v>
      </c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</row>
    <row r="82" spans="1:79" ht="15" customHeight="1" hidden="1">
      <c r="A82" s="19">
        <v>9</v>
      </c>
      <c r="B82" s="19"/>
      <c r="C82" s="19"/>
      <c r="D82" s="19"/>
      <c r="E82" s="19"/>
      <c r="F82" s="19"/>
      <c r="G82" s="20"/>
      <c r="H82" s="21"/>
      <c r="I82" s="21"/>
      <c r="J82" s="21"/>
      <c r="K82" s="21"/>
      <c r="L82" s="22"/>
      <c r="M82" s="24" t="s">
        <v>92</v>
      </c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6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14">
        <v>0</v>
      </c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CA82" s="1" t="s">
        <v>56</v>
      </c>
    </row>
    <row r="83" spans="1:55" ht="60" customHeight="1">
      <c r="A83" s="19">
        <v>10</v>
      </c>
      <c r="B83" s="19"/>
      <c r="C83" s="19"/>
      <c r="D83" s="19"/>
      <c r="E83" s="19"/>
      <c r="F83" s="19"/>
      <c r="G83" s="20"/>
      <c r="H83" s="21"/>
      <c r="I83" s="21"/>
      <c r="J83" s="21"/>
      <c r="K83" s="21"/>
      <c r="L83" s="22"/>
      <c r="M83" s="15" t="s">
        <v>109</v>
      </c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7"/>
      <c r="Z83" s="18" t="s">
        <v>110</v>
      </c>
      <c r="AA83" s="18"/>
      <c r="AB83" s="18"/>
      <c r="AC83" s="18"/>
      <c r="AD83" s="18"/>
      <c r="AE83" s="18" t="s">
        <v>111</v>
      </c>
      <c r="AF83" s="18"/>
      <c r="AG83" s="18"/>
      <c r="AH83" s="18"/>
      <c r="AI83" s="18"/>
      <c r="AJ83" s="18"/>
      <c r="AK83" s="18"/>
      <c r="AL83" s="18"/>
      <c r="AM83" s="18"/>
      <c r="AN83" s="18"/>
      <c r="AO83" s="14">
        <f>SUM(AS53/AO81*1000)</f>
        <v>21793.581285444234</v>
      </c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</row>
    <row r="84" spans="1:55" ht="27" customHeight="1">
      <c r="A84" s="19">
        <v>11</v>
      </c>
      <c r="B84" s="19"/>
      <c r="C84" s="19"/>
      <c r="D84" s="19"/>
      <c r="E84" s="19"/>
      <c r="F84" s="19"/>
      <c r="G84" s="20"/>
      <c r="H84" s="21"/>
      <c r="I84" s="21"/>
      <c r="J84" s="21"/>
      <c r="K84" s="21"/>
      <c r="L84" s="22"/>
      <c r="M84" s="24" t="s">
        <v>93</v>
      </c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6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14">
        <v>0</v>
      </c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</row>
    <row r="85" spans="1:55" ht="15">
      <c r="A85" s="19">
        <v>12</v>
      </c>
      <c r="B85" s="19"/>
      <c r="C85" s="19"/>
      <c r="D85" s="19"/>
      <c r="E85" s="19"/>
      <c r="F85" s="19"/>
      <c r="G85" s="20"/>
      <c r="H85" s="21"/>
      <c r="I85" s="21"/>
      <c r="J85" s="21"/>
      <c r="K85" s="21"/>
      <c r="L85" s="22"/>
      <c r="M85" s="15" t="s">
        <v>101</v>
      </c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7"/>
      <c r="Z85" s="18" t="s">
        <v>95</v>
      </c>
      <c r="AA85" s="18"/>
      <c r="AB85" s="18"/>
      <c r="AC85" s="18"/>
      <c r="AD85" s="18"/>
      <c r="AE85" s="18" t="s">
        <v>100</v>
      </c>
      <c r="AF85" s="18"/>
      <c r="AG85" s="18"/>
      <c r="AH85" s="18"/>
      <c r="AI85" s="18"/>
      <c r="AJ85" s="18"/>
      <c r="AK85" s="18"/>
      <c r="AL85" s="18"/>
      <c r="AM85" s="18"/>
      <c r="AN85" s="18"/>
      <c r="AO85" s="14">
        <v>173085</v>
      </c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</row>
    <row r="87" spans="1:65" s="2" customFormat="1" ht="15.75" customHeight="1">
      <c r="A87" s="63" t="s">
        <v>67</v>
      </c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</row>
    <row r="88" spans="1:64" ht="15" customHeight="1">
      <c r="A88" s="48" t="s">
        <v>79</v>
      </c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  <c r="BK88" s="48"/>
      <c r="BL88" s="48"/>
    </row>
    <row r="90" spans="1:65" ht="39.75" customHeight="1">
      <c r="A90" s="80" t="s">
        <v>24</v>
      </c>
      <c r="B90" s="81"/>
      <c r="C90" s="81"/>
      <c r="D90" s="18" t="s">
        <v>23</v>
      </c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80" t="s">
        <v>11</v>
      </c>
      <c r="R90" s="81"/>
      <c r="S90" s="81"/>
      <c r="T90" s="85"/>
      <c r="U90" s="18" t="s">
        <v>22</v>
      </c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 t="s">
        <v>34</v>
      </c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 t="s">
        <v>35</v>
      </c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 t="s">
        <v>21</v>
      </c>
      <c r="BF90" s="18"/>
      <c r="BG90" s="18"/>
      <c r="BH90" s="18"/>
      <c r="BI90" s="18"/>
      <c r="BJ90" s="18"/>
      <c r="BK90" s="18"/>
      <c r="BL90" s="18"/>
      <c r="BM90" s="18"/>
    </row>
    <row r="91" spans="1:65" ht="33.75" customHeight="1">
      <c r="A91" s="82"/>
      <c r="B91" s="83"/>
      <c r="C91" s="83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82"/>
      <c r="R91" s="83"/>
      <c r="S91" s="83"/>
      <c r="T91" s="86"/>
      <c r="U91" s="18" t="s">
        <v>17</v>
      </c>
      <c r="V91" s="18"/>
      <c r="W91" s="18"/>
      <c r="X91" s="18"/>
      <c r="Y91" s="18" t="s">
        <v>16</v>
      </c>
      <c r="Z91" s="18"/>
      <c r="AA91" s="18"/>
      <c r="AB91" s="18"/>
      <c r="AC91" s="18" t="s">
        <v>15</v>
      </c>
      <c r="AD91" s="18"/>
      <c r="AE91" s="18"/>
      <c r="AF91" s="18"/>
      <c r="AG91" s="18" t="s">
        <v>17</v>
      </c>
      <c r="AH91" s="18"/>
      <c r="AI91" s="18"/>
      <c r="AJ91" s="18"/>
      <c r="AK91" s="18" t="s">
        <v>16</v>
      </c>
      <c r="AL91" s="18"/>
      <c r="AM91" s="18"/>
      <c r="AN91" s="18"/>
      <c r="AO91" s="18" t="s">
        <v>15</v>
      </c>
      <c r="AP91" s="18"/>
      <c r="AQ91" s="18"/>
      <c r="AR91" s="18"/>
      <c r="AS91" s="18" t="s">
        <v>17</v>
      </c>
      <c r="AT91" s="18"/>
      <c r="AU91" s="18"/>
      <c r="AV91" s="18"/>
      <c r="AW91" s="18" t="s">
        <v>16</v>
      </c>
      <c r="AX91" s="18"/>
      <c r="AY91" s="18"/>
      <c r="AZ91" s="18"/>
      <c r="BA91" s="18" t="s">
        <v>15</v>
      </c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</row>
    <row r="92" spans="1:65" ht="15" customHeight="1">
      <c r="A92" s="73">
        <v>1</v>
      </c>
      <c r="B92" s="74"/>
      <c r="C92" s="74"/>
      <c r="D92" s="18">
        <v>2</v>
      </c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73">
        <v>3</v>
      </c>
      <c r="R92" s="74"/>
      <c r="S92" s="74"/>
      <c r="T92" s="75"/>
      <c r="U92" s="18">
        <v>4</v>
      </c>
      <c r="V92" s="18"/>
      <c r="W92" s="18"/>
      <c r="X92" s="18"/>
      <c r="Y92" s="18">
        <v>5</v>
      </c>
      <c r="Z92" s="18"/>
      <c r="AA92" s="18"/>
      <c r="AB92" s="18"/>
      <c r="AC92" s="18">
        <v>6</v>
      </c>
      <c r="AD92" s="18"/>
      <c r="AE92" s="18"/>
      <c r="AF92" s="18"/>
      <c r="AG92" s="18">
        <v>7</v>
      </c>
      <c r="AH92" s="18"/>
      <c r="AI92" s="18"/>
      <c r="AJ92" s="18"/>
      <c r="AK92" s="18">
        <v>8</v>
      </c>
      <c r="AL92" s="18"/>
      <c r="AM92" s="18"/>
      <c r="AN92" s="18"/>
      <c r="AO92" s="18">
        <v>9</v>
      </c>
      <c r="AP92" s="18"/>
      <c r="AQ92" s="18"/>
      <c r="AR92" s="18"/>
      <c r="AS92" s="18">
        <v>10</v>
      </c>
      <c r="AT92" s="18"/>
      <c r="AU92" s="18"/>
      <c r="AV92" s="18"/>
      <c r="AW92" s="18">
        <v>11</v>
      </c>
      <c r="AX92" s="18"/>
      <c r="AY92" s="18"/>
      <c r="AZ92" s="18"/>
      <c r="BA92" s="18">
        <v>12</v>
      </c>
      <c r="BB92" s="18"/>
      <c r="BC92" s="18"/>
      <c r="BD92" s="18"/>
      <c r="BE92" s="18">
        <v>13</v>
      </c>
      <c r="BF92" s="18"/>
      <c r="BG92" s="18"/>
      <c r="BH92" s="18"/>
      <c r="BI92" s="18"/>
      <c r="BJ92" s="18"/>
      <c r="BK92" s="18"/>
      <c r="BL92" s="18"/>
      <c r="BM92" s="18"/>
    </row>
    <row r="93" spans="1:79" ht="12.75" customHeight="1" hidden="1">
      <c r="A93" s="43" t="s">
        <v>61</v>
      </c>
      <c r="B93" s="44"/>
      <c r="C93" s="44"/>
      <c r="D93" s="47" t="s">
        <v>44</v>
      </c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3" t="s">
        <v>42</v>
      </c>
      <c r="R93" s="44"/>
      <c r="S93" s="44"/>
      <c r="T93" s="45"/>
      <c r="U93" s="14" t="s">
        <v>62</v>
      </c>
      <c r="V93" s="14"/>
      <c r="W93" s="14"/>
      <c r="X93" s="14"/>
      <c r="Y93" s="14" t="s">
        <v>63</v>
      </c>
      <c r="Z93" s="14"/>
      <c r="AA93" s="14"/>
      <c r="AB93" s="14"/>
      <c r="AC93" s="14" t="s">
        <v>48</v>
      </c>
      <c r="AD93" s="14"/>
      <c r="AE93" s="14"/>
      <c r="AF93" s="14"/>
      <c r="AG93" s="14" t="s">
        <v>45</v>
      </c>
      <c r="AH93" s="14"/>
      <c r="AI93" s="14"/>
      <c r="AJ93" s="14"/>
      <c r="AK93" s="14" t="s">
        <v>46</v>
      </c>
      <c r="AL93" s="14"/>
      <c r="AM93" s="14"/>
      <c r="AN93" s="14"/>
      <c r="AO93" s="14" t="s">
        <v>48</v>
      </c>
      <c r="AP93" s="14"/>
      <c r="AQ93" s="14"/>
      <c r="AR93" s="14"/>
      <c r="AS93" s="14" t="s">
        <v>64</v>
      </c>
      <c r="AT93" s="14"/>
      <c r="AU93" s="14"/>
      <c r="AV93" s="14"/>
      <c r="AW93" s="14" t="s">
        <v>65</v>
      </c>
      <c r="AX93" s="14"/>
      <c r="AY93" s="14"/>
      <c r="AZ93" s="14"/>
      <c r="BA93" s="14" t="s">
        <v>48</v>
      </c>
      <c r="BB93" s="14"/>
      <c r="BC93" s="14"/>
      <c r="BD93" s="14"/>
      <c r="BE93" s="47" t="s">
        <v>66</v>
      </c>
      <c r="BF93" s="47"/>
      <c r="BG93" s="47"/>
      <c r="BH93" s="47"/>
      <c r="BI93" s="47"/>
      <c r="BJ93" s="47"/>
      <c r="BK93" s="47"/>
      <c r="BL93" s="47"/>
      <c r="BM93" s="47"/>
      <c r="CA93" s="1" t="s">
        <v>57</v>
      </c>
    </row>
    <row r="94" spans="1:79" s="6" customFormat="1" ht="12.75" customHeight="1">
      <c r="A94" s="29" t="s">
        <v>75</v>
      </c>
      <c r="B94" s="30"/>
      <c r="C94" s="30"/>
      <c r="D94" s="37" t="s">
        <v>74</v>
      </c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9"/>
      <c r="Q94" s="29"/>
      <c r="R94" s="30"/>
      <c r="S94" s="30"/>
      <c r="T94" s="31"/>
      <c r="U94" s="32"/>
      <c r="V94" s="32"/>
      <c r="W94" s="32"/>
      <c r="X94" s="32"/>
      <c r="Y94" s="32"/>
      <c r="Z94" s="32"/>
      <c r="AA94" s="32"/>
      <c r="AB94" s="32"/>
      <c r="AC94" s="32">
        <f>U94+Y94</f>
        <v>0</v>
      </c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>
        <f>AG94+AK94</f>
        <v>0</v>
      </c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>
        <f>AS94+AW94</f>
        <v>0</v>
      </c>
      <c r="BB94" s="32"/>
      <c r="BC94" s="32"/>
      <c r="BD94" s="32"/>
      <c r="BE94" s="87" t="s">
        <v>75</v>
      </c>
      <c r="BF94" s="87"/>
      <c r="BG94" s="87"/>
      <c r="BH94" s="87"/>
      <c r="BI94" s="87"/>
      <c r="BJ94" s="87"/>
      <c r="BK94" s="87"/>
      <c r="BL94" s="87"/>
      <c r="BM94" s="87"/>
      <c r="CA94" s="6" t="s">
        <v>58</v>
      </c>
    </row>
    <row r="95" spans="1:3" ht="12.75">
      <c r="A95" s="7"/>
      <c r="B95" s="7"/>
      <c r="C95" s="7"/>
    </row>
    <row r="96" spans="1:64" ht="12.75" customHeight="1">
      <c r="A96" s="79" t="s">
        <v>36</v>
      </c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</row>
    <row r="97" spans="1:64" ht="15.75" customHeight="1">
      <c r="A97" s="79" t="s">
        <v>37</v>
      </c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</row>
    <row r="98" spans="1:64" ht="15.75" customHeight="1">
      <c r="A98" s="79" t="s">
        <v>38</v>
      </c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</row>
    <row r="100" spans="1:59" ht="16.5" customHeight="1">
      <c r="A100" s="76" t="s">
        <v>114</v>
      </c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8"/>
      <c r="AO100" s="78" t="s">
        <v>115</v>
      </c>
      <c r="AP100" s="78"/>
      <c r="AQ100" s="78"/>
      <c r="AR100" s="78"/>
      <c r="AS100" s="78"/>
      <c r="AT100" s="78"/>
      <c r="AU100" s="78"/>
      <c r="AV100" s="78"/>
      <c r="AW100" s="78"/>
      <c r="AX100" s="78"/>
      <c r="AY100" s="78"/>
      <c r="AZ100" s="78"/>
      <c r="BA100" s="78"/>
      <c r="BB100" s="78"/>
      <c r="BC100" s="78"/>
      <c r="BD100" s="78"/>
      <c r="BE100" s="78"/>
      <c r="BF100" s="78"/>
      <c r="BG100" s="78"/>
    </row>
    <row r="101" spans="23:59" ht="12.75">
      <c r="W101" s="72" t="s">
        <v>39</v>
      </c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O101" s="72" t="s">
        <v>40</v>
      </c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</row>
    <row r="102" spans="1:6" ht="15.75" customHeight="1">
      <c r="A102" s="59" t="s">
        <v>25</v>
      </c>
      <c r="B102" s="59"/>
      <c r="C102" s="59"/>
      <c r="D102" s="59"/>
      <c r="E102" s="59"/>
      <c r="F102" s="59"/>
    </row>
    <row r="104" spans="1:59" ht="15.75" customHeight="1">
      <c r="A104" s="76" t="s">
        <v>118</v>
      </c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7"/>
      <c r="AN104" s="8"/>
      <c r="AO104" s="78" t="s">
        <v>119</v>
      </c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78"/>
      <c r="BA104" s="78"/>
      <c r="BB104" s="78"/>
      <c r="BC104" s="78"/>
      <c r="BD104" s="78"/>
      <c r="BE104" s="78"/>
      <c r="BF104" s="78"/>
      <c r="BG104" s="78"/>
    </row>
    <row r="105" spans="23:59" ht="12.75">
      <c r="W105" s="72" t="s">
        <v>39</v>
      </c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O105" s="72" t="s">
        <v>40</v>
      </c>
      <c r="AP105" s="72"/>
      <c r="AQ105" s="72"/>
      <c r="AR105" s="72"/>
      <c r="AS105" s="72"/>
      <c r="AT105" s="72"/>
      <c r="AU105" s="72"/>
      <c r="AV105" s="72"/>
      <c r="AW105" s="72"/>
      <c r="AX105" s="72"/>
      <c r="AY105" s="72"/>
      <c r="AZ105" s="72"/>
      <c r="BA105" s="72"/>
      <c r="BB105" s="72"/>
      <c r="BC105" s="72"/>
      <c r="BD105" s="72"/>
      <c r="BE105" s="72"/>
      <c r="BF105" s="72"/>
      <c r="BG105" s="72"/>
    </row>
  </sheetData>
  <sheetProtection/>
  <mergeCells count="308">
    <mergeCell ref="A26:BL26"/>
    <mergeCell ref="A63:P63"/>
    <mergeCell ref="Q63:X63"/>
    <mergeCell ref="Y63:AF63"/>
    <mergeCell ref="A62:P62"/>
    <mergeCell ref="AO64:AV64"/>
    <mergeCell ref="AS53:AZ53"/>
    <mergeCell ref="AK53:AR53"/>
    <mergeCell ref="A64:P64"/>
    <mergeCell ref="Q64:X64"/>
    <mergeCell ref="Y64:AF64"/>
    <mergeCell ref="A60:P60"/>
    <mergeCell ref="A61:P61"/>
    <mergeCell ref="A58:P59"/>
    <mergeCell ref="AO61:AV61"/>
    <mergeCell ref="Q60:X60"/>
    <mergeCell ref="Q61:X61"/>
    <mergeCell ref="AO60:AV60"/>
    <mergeCell ref="Y62:AF62"/>
    <mergeCell ref="AO63:AV63"/>
    <mergeCell ref="AC51:AJ51"/>
    <mergeCell ref="AO58:AV59"/>
    <mergeCell ref="AK51:AR51"/>
    <mergeCell ref="AS51:AZ51"/>
    <mergeCell ref="D51:I51"/>
    <mergeCell ref="AG58:AN59"/>
    <mergeCell ref="AC53:AJ53"/>
    <mergeCell ref="AK52:AR52"/>
    <mergeCell ref="AS52:AZ52"/>
    <mergeCell ref="AW94:AZ94"/>
    <mergeCell ref="A35:F35"/>
    <mergeCell ref="G35:L35"/>
    <mergeCell ref="J51:O51"/>
    <mergeCell ref="Y58:AF59"/>
    <mergeCell ref="Q58:X59"/>
    <mergeCell ref="A55:BL55"/>
    <mergeCell ref="A53:C53"/>
    <mergeCell ref="D52:I52"/>
    <mergeCell ref="J53:O53"/>
    <mergeCell ref="BB1:BL1"/>
    <mergeCell ref="D47:I48"/>
    <mergeCell ref="D49:I49"/>
    <mergeCell ref="D50:I50"/>
    <mergeCell ref="AC47:AJ48"/>
    <mergeCell ref="A29:S29"/>
    <mergeCell ref="A50:C50"/>
    <mergeCell ref="P50:AB50"/>
    <mergeCell ref="AS49:AZ49"/>
    <mergeCell ref="AC49:AJ49"/>
    <mergeCell ref="A94:C94"/>
    <mergeCell ref="AC94:AF94"/>
    <mergeCell ref="AG94:AJ94"/>
    <mergeCell ref="AK94:AN94"/>
    <mergeCell ref="D94:P94"/>
    <mergeCell ref="A51:C51"/>
    <mergeCell ref="AG64:AN64"/>
    <mergeCell ref="G71:L71"/>
    <mergeCell ref="A68:BL68"/>
    <mergeCell ref="Q65:X65"/>
    <mergeCell ref="AC93:AF93"/>
    <mergeCell ref="AO93:AR93"/>
    <mergeCell ref="AO92:AR92"/>
    <mergeCell ref="BA94:BD94"/>
    <mergeCell ref="BE94:BM94"/>
    <mergeCell ref="AW93:AZ93"/>
    <mergeCell ref="BA93:BD93"/>
    <mergeCell ref="BE93:BM93"/>
    <mergeCell ref="AO94:AR94"/>
    <mergeCell ref="AS94:AV94"/>
    <mergeCell ref="A87:BM87"/>
    <mergeCell ref="Z84:AD84"/>
    <mergeCell ref="AE84:AN84"/>
    <mergeCell ref="M84:Y84"/>
    <mergeCell ref="U94:X94"/>
    <mergeCell ref="Y94:AB94"/>
    <mergeCell ref="Q94:T94"/>
    <mergeCell ref="AS93:AV93"/>
    <mergeCell ref="AG90:AR90"/>
    <mergeCell ref="Y93:AB93"/>
    <mergeCell ref="BE90:BM91"/>
    <mergeCell ref="AS90:BD90"/>
    <mergeCell ref="U90:AF90"/>
    <mergeCell ref="AC91:AF91"/>
    <mergeCell ref="Y91:AB91"/>
    <mergeCell ref="A82:F82"/>
    <mergeCell ref="M82:Y82"/>
    <mergeCell ref="Z82:AD82"/>
    <mergeCell ref="AE82:AN82"/>
    <mergeCell ref="G82:L82"/>
    <mergeCell ref="AG91:AJ91"/>
    <mergeCell ref="D90:P91"/>
    <mergeCell ref="BA91:BD91"/>
    <mergeCell ref="AW91:AZ91"/>
    <mergeCell ref="AS91:AV91"/>
    <mergeCell ref="AO91:AR91"/>
    <mergeCell ref="Q90:T91"/>
    <mergeCell ref="A98:BL98"/>
    <mergeCell ref="A90:C91"/>
    <mergeCell ref="M35:R35"/>
    <mergeCell ref="S35:BL35"/>
    <mergeCell ref="A36:F36"/>
    <mergeCell ref="G36:L36"/>
    <mergeCell ref="M36:R36"/>
    <mergeCell ref="S36:BL36"/>
    <mergeCell ref="U91:X91"/>
    <mergeCell ref="AK91:AN91"/>
    <mergeCell ref="AC92:AF92"/>
    <mergeCell ref="A102:F102"/>
    <mergeCell ref="A104:V104"/>
    <mergeCell ref="W104:AM104"/>
    <mergeCell ref="AO104:BG104"/>
    <mergeCell ref="A96:BL96"/>
    <mergeCell ref="A97:BL97"/>
    <mergeCell ref="A100:V100"/>
    <mergeCell ref="W100:AM100"/>
    <mergeCell ref="AO100:BG100"/>
    <mergeCell ref="A93:C93"/>
    <mergeCell ref="Y92:AB92"/>
    <mergeCell ref="U92:X92"/>
    <mergeCell ref="D92:P92"/>
    <mergeCell ref="Q92:T92"/>
    <mergeCell ref="A92:C92"/>
    <mergeCell ref="D93:P93"/>
    <mergeCell ref="U93:X93"/>
    <mergeCell ref="Q93:T93"/>
    <mergeCell ref="BE92:BM92"/>
    <mergeCell ref="BA92:BD92"/>
    <mergeCell ref="AW92:AZ92"/>
    <mergeCell ref="AS92:AV92"/>
    <mergeCell ref="AG93:AJ93"/>
    <mergeCell ref="AK93:AN93"/>
    <mergeCell ref="AG92:AJ92"/>
    <mergeCell ref="AK92:AN92"/>
    <mergeCell ref="A69:BL69"/>
    <mergeCell ref="AO71:BC71"/>
    <mergeCell ref="AE71:AN71"/>
    <mergeCell ref="Z71:AD71"/>
    <mergeCell ref="M71:Y71"/>
    <mergeCell ref="A71:F71"/>
    <mergeCell ref="M72:Y72"/>
    <mergeCell ref="AO82:BC82"/>
    <mergeCell ref="AO72:BC72"/>
    <mergeCell ref="AO101:BG101"/>
    <mergeCell ref="W101:AM101"/>
    <mergeCell ref="A65:P65"/>
    <mergeCell ref="Y65:AF65"/>
    <mergeCell ref="AG65:AN65"/>
    <mergeCell ref="A72:F72"/>
    <mergeCell ref="A88:BL88"/>
    <mergeCell ref="A73:F73"/>
    <mergeCell ref="M73:Y73"/>
    <mergeCell ref="Z73:AD73"/>
    <mergeCell ref="A52:C52"/>
    <mergeCell ref="W105:AM105"/>
    <mergeCell ref="AO105:BG105"/>
    <mergeCell ref="AG60:AN60"/>
    <mergeCell ref="Y60:AF60"/>
    <mergeCell ref="Y61:AF61"/>
    <mergeCell ref="AG61:AN61"/>
    <mergeCell ref="AC50:AJ50"/>
    <mergeCell ref="AK50:AR50"/>
    <mergeCell ref="AS50:AZ50"/>
    <mergeCell ref="P49:AB49"/>
    <mergeCell ref="J52:O52"/>
    <mergeCell ref="P52:AB52"/>
    <mergeCell ref="AC52:AJ52"/>
    <mergeCell ref="J50:O50"/>
    <mergeCell ref="P51:AB51"/>
    <mergeCell ref="J49:O49"/>
    <mergeCell ref="A44:BL44"/>
    <mergeCell ref="P47:AB48"/>
    <mergeCell ref="A47:C48"/>
    <mergeCell ref="J47:O48"/>
    <mergeCell ref="A45:AZ45"/>
    <mergeCell ref="A49:C49"/>
    <mergeCell ref="AK47:AR48"/>
    <mergeCell ref="AS47:AZ48"/>
    <mergeCell ref="AK49:AR49"/>
    <mergeCell ref="S34:BL34"/>
    <mergeCell ref="M34:R34"/>
    <mergeCell ref="G34:L34"/>
    <mergeCell ref="A34:F34"/>
    <mergeCell ref="S33:BL33"/>
    <mergeCell ref="M33:R33"/>
    <mergeCell ref="G33:L33"/>
    <mergeCell ref="A33:F33"/>
    <mergeCell ref="A31:BL31"/>
    <mergeCell ref="A20:T20"/>
    <mergeCell ref="U20:X20"/>
    <mergeCell ref="Y20:AM20"/>
    <mergeCell ref="AN20:AQ20"/>
    <mergeCell ref="AR20:BC20"/>
    <mergeCell ref="BH20:BL20"/>
    <mergeCell ref="A21:BL21"/>
    <mergeCell ref="A28:BL28"/>
    <mergeCell ref="A30:K30"/>
    <mergeCell ref="L30:BL30"/>
    <mergeCell ref="A17:K17"/>
    <mergeCell ref="L17:BL17"/>
    <mergeCell ref="BD20:BG20"/>
    <mergeCell ref="A18:B18"/>
    <mergeCell ref="C18:K18"/>
    <mergeCell ref="L18:AB18"/>
    <mergeCell ref="AC18:BL18"/>
    <mergeCell ref="A19:K19"/>
    <mergeCell ref="L19:AB19"/>
    <mergeCell ref="AC19:BL19"/>
    <mergeCell ref="A15:K15"/>
    <mergeCell ref="L15:BL15"/>
    <mergeCell ref="A16:B16"/>
    <mergeCell ref="C16:K16"/>
    <mergeCell ref="L16:BL16"/>
    <mergeCell ref="AO10:BF10"/>
    <mergeCell ref="A12:BL12"/>
    <mergeCell ref="A13:BL13"/>
    <mergeCell ref="A14:B14"/>
    <mergeCell ref="C14:K14"/>
    <mergeCell ref="L14:BL14"/>
    <mergeCell ref="AO7:BF7"/>
    <mergeCell ref="AO8:BF8"/>
    <mergeCell ref="AO5:BF5"/>
    <mergeCell ref="AO9:BF9"/>
    <mergeCell ref="AO2:BL2"/>
    <mergeCell ref="AO3:BL3"/>
    <mergeCell ref="AO4:BF4"/>
    <mergeCell ref="AO6:BF6"/>
    <mergeCell ref="G72:L72"/>
    <mergeCell ref="G73:L73"/>
    <mergeCell ref="D53:I53"/>
    <mergeCell ref="P53:AB53"/>
    <mergeCell ref="AE73:AN73"/>
    <mergeCell ref="A56:AV56"/>
    <mergeCell ref="AG62:AN62"/>
    <mergeCell ref="AG63:AN63"/>
    <mergeCell ref="Q62:X62"/>
    <mergeCell ref="AO73:BC73"/>
    <mergeCell ref="A74:F74"/>
    <mergeCell ref="G74:L74"/>
    <mergeCell ref="M74:Y74"/>
    <mergeCell ref="Z74:AD74"/>
    <mergeCell ref="A75:F75"/>
    <mergeCell ref="G75:L75"/>
    <mergeCell ref="M75:Y75"/>
    <mergeCell ref="Z75:AD75"/>
    <mergeCell ref="AE74:AN74"/>
    <mergeCell ref="AE77:AN77"/>
    <mergeCell ref="AE75:AN75"/>
    <mergeCell ref="AO75:BC75"/>
    <mergeCell ref="AE76:AN76"/>
    <mergeCell ref="AO76:BC76"/>
    <mergeCell ref="AO65:AV65"/>
    <mergeCell ref="AO62:AV62"/>
    <mergeCell ref="M77:Y77"/>
    <mergeCell ref="Z77:AD77"/>
    <mergeCell ref="M76:Y76"/>
    <mergeCell ref="Z76:AD76"/>
    <mergeCell ref="AO77:BC77"/>
    <mergeCell ref="Z72:AD72"/>
    <mergeCell ref="AE72:AN72"/>
    <mergeCell ref="AO74:BC74"/>
    <mergeCell ref="A76:F76"/>
    <mergeCell ref="G76:L76"/>
    <mergeCell ref="A77:F77"/>
    <mergeCell ref="G77:L77"/>
    <mergeCell ref="A78:F78"/>
    <mergeCell ref="G78:L78"/>
    <mergeCell ref="M78:Y78"/>
    <mergeCell ref="Z78:AD78"/>
    <mergeCell ref="AE80:AN80"/>
    <mergeCell ref="AO80:BC80"/>
    <mergeCell ref="A79:F79"/>
    <mergeCell ref="G79:L79"/>
    <mergeCell ref="M79:Y79"/>
    <mergeCell ref="Z79:AD79"/>
    <mergeCell ref="AE78:AN78"/>
    <mergeCell ref="AO78:BC78"/>
    <mergeCell ref="AE79:AN79"/>
    <mergeCell ref="AO79:BC79"/>
    <mergeCell ref="G81:L81"/>
    <mergeCell ref="M81:Y81"/>
    <mergeCell ref="Z81:AD81"/>
    <mergeCell ref="M80:Y80"/>
    <mergeCell ref="Z80:AD80"/>
    <mergeCell ref="AE81:AN81"/>
    <mergeCell ref="AO85:BC85"/>
    <mergeCell ref="A84:F84"/>
    <mergeCell ref="G84:L84"/>
    <mergeCell ref="A85:F85"/>
    <mergeCell ref="G85:L85"/>
    <mergeCell ref="M85:Y85"/>
    <mergeCell ref="Z85:AD85"/>
    <mergeCell ref="AE85:AN85"/>
    <mergeCell ref="G83:L83"/>
    <mergeCell ref="A80:F80"/>
    <mergeCell ref="G80:L80"/>
    <mergeCell ref="A81:F81"/>
    <mergeCell ref="AO81:BC81"/>
    <mergeCell ref="AO84:BC84"/>
    <mergeCell ref="A27:BL27"/>
    <mergeCell ref="A25:BL25"/>
    <mergeCell ref="A24:BL24"/>
    <mergeCell ref="A23:BL23"/>
    <mergeCell ref="A22:BL22"/>
    <mergeCell ref="AO83:BC83"/>
    <mergeCell ref="M83:Y83"/>
    <mergeCell ref="Z83:AD83"/>
    <mergeCell ref="AE83:AN83"/>
    <mergeCell ref="A83:F83"/>
  </mergeCells>
  <conditionalFormatting sqref="G74:L81 G83:L84">
    <cfRule type="cellIs" priority="1" dxfId="2" operator="equal" stopIfTrue="1">
      <formula>$G73</formula>
    </cfRule>
  </conditionalFormatting>
  <conditionalFormatting sqref="G82:L82 G85:L85">
    <cfRule type="cellIs" priority="2" dxfId="2" operator="equal" stopIfTrue="1">
      <formula>$G77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2018-01-02T10:57:28Z</cp:lastPrinted>
  <dcterms:created xsi:type="dcterms:W3CDTF">2016-08-15T09:54:21Z</dcterms:created>
  <dcterms:modified xsi:type="dcterms:W3CDTF">2018-01-02T10:57:31Z</dcterms:modified>
  <cp:category/>
  <cp:version/>
  <cp:contentType/>
  <cp:contentStatus/>
</cp:coreProperties>
</file>